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605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<sst xmlns="http://schemas.openxmlformats.org/spreadsheetml/2006/main" count="24" uniqueCount="24">
  <si>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外国人主な国籍別登録者数</t>
  </si>
  <si>
    <t>（人）</t>
  </si>
  <si>
    <t>地域名</t>
  </si>
  <si>
    <t>山梨県計</t>
  </si>
  <si>
    <t>ブラジル</t>
  </si>
  <si>
    <t>中国</t>
  </si>
  <si>
    <t>韓国・朝鮮</t>
  </si>
  <si>
    <t>ペルー</t>
  </si>
  <si>
    <t>フィリピン</t>
  </si>
  <si>
    <t>英国</t>
  </si>
  <si>
    <t>米国</t>
  </si>
  <si>
    <t>ｳﾞｴﾄﾅﾑ</t>
  </si>
  <si>
    <t>その他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</si>
  <si>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</si>
  <si>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</si>
  <si>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</si>
  <si>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</si>
  <si>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</si>
  <si>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</si>
  <si>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</si>
  <si>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</si>
  <si>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平成  13年12月末現在　法務省調</t>
  </si>
  <si>
    <t>その他</t>
  </si>
  <si>
    <t>外国人登録者数ページ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</si>
</sst>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0"/>
      <name val="ＭＳ ゴシック"/>
      <family val="3"/>
    </font>
    <font>
      <sz val="11"/>
      <name val="ＭＳ Ｐゴシック"/>
      <family val="0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 horizontal="right"/>
      <protection/>
    </xf>
    <xf numFmtId="0" fontId="2" fillId="0" borderId="1" xfId="21" applyFont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38" fontId="2" fillId="0" borderId="0" xfId="21" applyNumberFormat="1" applyFont="1">
      <alignment/>
      <protection/>
    </xf>
    <xf numFmtId="0" fontId="2" fillId="0" borderId="3" xfId="21" applyFont="1" applyBorder="1">
      <alignment/>
      <protection/>
    </xf>
    <xf numFmtId="38" fontId="2" fillId="0" borderId="3" xfId="17" applyFont="1" applyBorder="1" applyAlignment="1">
      <alignment horizontal="right"/>
    </xf>
    <xf numFmtId="38" fontId="2" fillId="0" borderId="4" xfId="17" applyFont="1" applyBorder="1" applyAlignment="1">
      <alignment horizontal="right"/>
    </xf>
    <xf numFmtId="38" fontId="2" fillId="0" borderId="5" xfId="17" applyFont="1" applyBorder="1" applyAlignment="1">
      <alignment horizontal="right"/>
    </xf>
    <xf numFmtId="0" fontId="2" fillId="0" borderId="6" xfId="21" applyFont="1" applyBorder="1">
      <alignment/>
      <protection/>
    </xf>
    <xf numFmtId="38" fontId="2" fillId="0" borderId="6" xfId="17" applyFont="1" applyBorder="1" applyAlignment="1">
      <alignment horizontal="right"/>
    </xf>
    <xf numFmtId="0" fontId="6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A/D/dbad09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2.75"/>
  <sheetData>
    <row r="1" ht="12">
      <c r="A1" s="14" t="s">
        <v>23</v>
      </c>
    </row>
    <row r="2" spans="1:12" ht="1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"/>
      <c r="B3" s="1" t="s">
        <v>21</v>
      </c>
      <c r="C3" s="2"/>
      <c r="D3" s="2"/>
      <c r="E3" s="2"/>
      <c r="F3" s="2"/>
      <c r="G3" s="2"/>
      <c r="H3" s="2"/>
      <c r="I3" s="2"/>
      <c r="J3" s="2"/>
      <c r="K3" s="2"/>
      <c r="L3" s="2" t="s">
        <v>1</v>
      </c>
    </row>
    <row r="4" spans="1:12" ht="12">
      <c r="A4" s="1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5" t="s">
        <v>10</v>
      </c>
      <c r="K4" s="5" t="s">
        <v>11</v>
      </c>
      <c r="L4" s="6" t="s">
        <v>12</v>
      </c>
    </row>
    <row r="5" spans="1:12" ht="12">
      <c r="A5" s="7"/>
      <c r="B5" s="8" t="s">
        <v>13</v>
      </c>
      <c r="C5" s="9">
        <v>15303</v>
      </c>
      <c r="D5" s="9">
        <v>5046</v>
      </c>
      <c r="E5" s="9">
        <v>2710</v>
      </c>
      <c r="F5" s="9">
        <v>2400</v>
      </c>
      <c r="G5" s="9">
        <v>1066</v>
      </c>
      <c r="H5" s="9">
        <v>1884</v>
      </c>
      <c r="I5" s="9"/>
      <c r="J5" s="9">
        <v>220</v>
      </c>
      <c r="K5" s="9">
        <v>96</v>
      </c>
      <c r="L5" s="10">
        <f>C5-SUM(D5:K5)</f>
        <v>1881</v>
      </c>
    </row>
    <row r="6" spans="1:12" ht="12">
      <c r="A6" s="7"/>
      <c r="B6" s="8" t="s">
        <v>14</v>
      </c>
      <c r="C6" s="9">
        <v>4988</v>
      </c>
      <c r="D6" s="9">
        <v>780</v>
      </c>
      <c r="E6" s="9">
        <v>1251</v>
      </c>
      <c r="F6" s="9">
        <v>1368</v>
      </c>
      <c r="G6" s="9">
        <v>322</v>
      </c>
      <c r="H6" s="9">
        <v>498</v>
      </c>
      <c r="I6" s="9"/>
      <c r="J6" s="9">
        <v>72</v>
      </c>
      <c r="K6" s="9"/>
      <c r="L6" s="11">
        <v>697</v>
      </c>
    </row>
    <row r="7" spans="1:12" ht="12">
      <c r="A7" s="7"/>
      <c r="B7" s="8" t="s">
        <v>15</v>
      </c>
      <c r="C7" s="9">
        <v>706</v>
      </c>
      <c r="D7" s="9">
        <v>392</v>
      </c>
      <c r="E7" s="9">
        <v>104</v>
      </c>
      <c r="F7" s="9">
        <v>90</v>
      </c>
      <c r="G7" s="9">
        <v>11</v>
      </c>
      <c r="H7" s="9">
        <v>52</v>
      </c>
      <c r="I7" s="9"/>
      <c r="J7" s="9">
        <v>20</v>
      </c>
      <c r="K7" s="9"/>
      <c r="L7" s="11">
        <v>37</v>
      </c>
    </row>
    <row r="8" spans="1:12" ht="12">
      <c r="A8" s="7"/>
      <c r="B8" s="8" t="s">
        <v>16</v>
      </c>
      <c r="C8" s="9">
        <v>140</v>
      </c>
      <c r="D8" s="9">
        <v>1</v>
      </c>
      <c r="E8" s="9">
        <v>32</v>
      </c>
      <c r="F8" s="9">
        <v>32</v>
      </c>
      <c r="G8" s="9">
        <v>8</v>
      </c>
      <c r="H8" s="9">
        <v>27</v>
      </c>
      <c r="I8" s="9"/>
      <c r="J8" s="9">
        <v>6</v>
      </c>
      <c r="K8" s="9"/>
      <c r="L8" s="11">
        <v>34</v>
      </c>
    </row>
    <row r="9" spans="1:12" ht="12">
      <c r="A9" s="7"/>
      <c r="B9" s="8" t="s">
        <v>17</v>
      </c>
      <c r="C9" s="9">
        <v>445</v>
      </c>
      <c r="D9" s="9">
        <v>111</v>
      </c>
      <c r="E9" s="9">
        <v>96</v>
      </c>
      <c r="F9" s="9">
        <v>54</v>
      </c>
      <c r="G9" s="9">
        <v>4</v>
      </c>
      <c r="H9" s="9">
        <v>118</v>
      </c>
      <c r="I9" s="9"/>
      <c r="J9" s="9">
        <v>7</v>
      </c>
      <c r="K9" s="9"/>
      <c r="L9" s="11">
        <v>55</v>
      </c>
    </row>
    <row r="10" spans="1:12" ht="12">
      <c r="A10" s="7"/>
      <c r="B10" s="8" t="s">
        <v>18</v>
      </c>
      <c r="C10" s="9">
        <v>204</v>
      </c>
      <c r="D10" s="9">
        <v>53</v>
      </c>
      <c r="E10" s="9">
        <v>33</v>
      </c>
      <c r="F10" s="9">
        <v>28</v>
      </c>
      <c r="G10" s="9">
        <v>21</v>
      </c>
      <c r="H10" s="9">
        <v>25</v>
      </c>
      <c r="I10" s="9"/>
      <c r="J10" s="9">
        <v>4</v>
      </c>
      <c r="K10" s="9"/>
      <c r="L10" s="11">
        <v>40</v>
      </c>
    </row>
    <row r="11" spans="1:12" ht="12">
      <c r="A11" s="7"/>
      <c r="B11" s="8" t="s">
        <v>19</v>
      </c>
      <c r="C11" s="9">
        <v>203</v>
      </c>
      <c r="D11" s="9">
        <v>30</v>
      </c>
      <c r="E11" s="9">
        <v>49</v>
      </c>
      <c r="F11" s="9">
        <v>23</v>
      </c>
      <c r="G11" s="9">
        <v>1</v>
      </c>
      <c r="H11" s="9">
        <v>29</v>
      </c>
      <c r="I11" s="9"/>
      <c r="J11" s="9">
        <v>4</v>
      </c>
      <c r="K11" s="9"/>
      <c r="L11" s="11">
        <v>67</v>
      </c>
    </row>
    <row r="12" spans="1:12" ht="12">
      <c r="A12" s="7"/>
      <c r="B12" s="8" t="s">
        <v>20</v>
      </c>
      <c r="C12" s="9">
        <v>517</v>
      </c>
      <c r="D12" s="9">
        <v>188</v>
      </c>
      <c r="E12" s="9">
        <v>124</v>
      </c>
      <c r="F12" s="9">
        <v>45</v>
      </c>
      <c r="G12" s="9">
        <v>67</v>
      </c>
      <c r="H12" s="9">
        <v>55</v>
      </c>
      <c r="I12" s="9"/>
      <c r="J12" s="9">
        <v>4</v>
      </c>
      <c r="K12" s="9"/>
      <c r="L12" s="11">
        <v>34</v>
      </c>
    </row>
    <row r="13" spans="1:12" ht="12">
      <c r="A13" s="1"/>
      <c r="B13" s="12" t="s">
        <v>22</v>
      </c>
      <c r="C13" s="13">
        <f>C5-SUM(C6:C12)</f>
        <v>8100</v>
      </c>
      <c r="D13" s="13">
        <f aca="true" t="shared" si="0" ref="D13:L13">D5-SUM(D6:D12)</f>
        <v>3491</v>
      </c>
      <c r="E13" s="13">
        <f t="shared" si="0"/>
        <v>1021</v>
      </c>
      <c r="F13" s="13">
        <f t="shared" si="0"/>
        <v>760</v>
      </c>
      <c r="G13" s="13">
        <f t="shared" si="0"/>
        <v>632</v>
      </c>
      <c r="H13" s="13">
        <f t="shared" si="0"/>
        <v>1080</v>
      </c>
      <c r="I13" s="13">
        <f t="shared" si="0"/>
        <v>0</v>
      </c>
      <c r="J13" s="13">
        <f t="shared" si="0"/>
        <v>103</v>
      </c>
      <c r="K13" s="13">
        <f t="shared" si="0"/>
        <v>96</v>
      </c>
      <c r="L13" s="13">
        <f t="shared" si="0"/>
        <v>917</v>
      </c>
    </row>
  </sheetData>
  <hyperlinks>
    <hyperlink ref="A1" r:id="rId1" display="http://www.pref.yamanashi.jp/toukei/DB/EDA/D/dbad09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外国人登録者数</dc:title>
  <dc:subject>「外国人登録記録に基づく調査」（平成１３年）</dc:subject>
  <dc:creator/>
  <cp:keywords/>
  <dc:description/>
  <cp:lastModifiedBy>kshindo</cp:lastModifiedBy>
  <dcterms:created xsi:type="dcterms:W3CDTF">2003-04-21T05:51:19Z</dcterms:created>
  <dcterms:modified xsi:type="dcterms:W3CDTF">2004-07-28T04:26:07Z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